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tourismecentreduquebec-my.sharepoint.com/personal/melambert_tourismecentreduquebec_com/Documents/Campagne automne/2022/"/>
    </mc:Choice>
  </mc:AlternateContent>
  <xr:revisionPtr revIDLastSave="346" documentId="8_{ECE4BDC3-C062-4998-ADC1-6D6D7722A334}" xr6:coauthVersionLast="47" xr6:coauthVersionMax="47" xr10:uidLastSave="{B3CD1788-03F4-4508-9EAF-670A2BE31A1E}"/>
  <bookViews>
    <workbookView xWindow="-108" yWindow="-108" windowWidth="23256" windowHeight="12576" xr2:uid="{00000000-000D-0000-FFFF-FFFF00000000}"/>
  </bookViews>
  <sheets>
    <sheet name="Été" sheetId="2" r:id="rId1"/>
  </sheets>
  <definedNames>
    <definedName name="_xlnm.Print_Area" localSheetId="0">Été!$A$1:$G$40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2" l="1"/>
  <c r="G16" i="2"/>
  <c r="G17" i="2"/>
  <c r="G18" i="2"/>
  <c r="G19" i="2"/>
  <c r="G27" i="2"/>
  <c r="G26" i="2"/>
  <c r="G28" i="2"/>
  <c r="G29" i="2"/>
  <c r="G30" i="2"/>
  <c r="G15" i="2" l="1"/>
  <c r="G21" i="2"/>
  <c r="G22" i="2"/>
  <c r="G24" i="2"/>
  <c r="G31" i="2" l="1"/>
  <c r="G33" i="2" l="1"/>
  <c r="G32" i="2"/>
  <c r="G34" i="2" l="1"/>
</calcChain>
</file>

<file path=xl/sharedStrings.xml><?xml version="1.0" encoding="utf-8"?>
<sst xmlns="http://schemas.openxmlformats.org/spreadsheetml/2006/main" count="42" uniqueCount="41">
  <si>
    <t>Contrat</t>
  </si>
  <si>
    <t>25, rue Saint-Jacques Est C.P. 2030, Princeville (Québec) G6L 5H1</t>
  </si>
  <si>
    <t>Téléphone : 819 364-7177    Télécopieur : 819 364-2120</t>
  </si>
  <si>
    <t>DATE :</t>
  </si>
  <si>
    <t>Entreprise :</t>
  </si>
  <si>
    <t>Représentant(e) :</t>
  </si>
  <si>
    <t>Adresse :</t>
  </si>
  <si>
    <t>Code postal :</t>
  </si>
  <si>
    <t>Téléphone :</t>
  </si>
  <si>
    <t>Courriel :</t>
  </si>
  <si>
    <t>DESCRIPTION</t>
  </si>
  <si>
    <t>Tarif</t>
  </si>
  <si>
    <t>MONTANT</t>
  </si>
  <si>
    <t>SOUS-TOTAL</t>
  </si>
  <si>
    <t>MERCI DE VOTRE CONFIANCE !</t>
  </si>
  <si>
    <t>T.P.S. ( 5%)</t>
  </si>
  <si>
    <t>T.V.Q. (9,975%)</t>
  </si>
  <si>
    <t>TOTAL</t>
  </si>
  <si>
    <t>Signature du client :</t>
  </si>
  <si>
    <t>Date :</t>
  </si>
  <si>
    <t>Qté</t>
  </si>
  <si>
    <t>Ville (Province) :</t>
  </si>
  <si>
    <t xml:space="preserve"> </t>
  </si>
  <si>
    <t>PARTENARIAT CAMPAGNE AUTOMNE 2022</t>
  </si>
  <si>
    <r>
      <t xml:space="preserve">Publication médias sociaux - Facebook + Instagram (publications sponsoriées sur les 2 plateformes en même temps)                                                  </t>
    </r>
    <r>
      <rPr>
        <sz val="10"/>
        <rFont val="Arial"/>
        <family val="2"/>
      </rPr>
      <t>Veuillez incrire le nombre de publications souhaitées dans la colonne "Qté".</t>
    </r>
    <r>
      <rPr>
        <b/>
        <sz val="10"/>
        <rFont val="Arial"/>
        <family val="2"/>
      </rPr>
      <t xml:space="preserve"> </t>
    </r>
    <r>
      <rPr>
        <sz val="10"/>
        <rFont val="Arial"/>
        <family val="2"/>
      </rPr>
      <t>Veuillez nous fournir un texte de 50 mots, votre URL et photo(s) par publication.</t>
    </r>
  </si>
  <si>
    <r>
      <t xml:space="preserve">Affichage sur la section dédiée de l'Expérience Poutine sur le site Web de TCDQ                                                                                                      </t>
    </r>
    <r>
      <rPr>
        <sz val="10"/>
        <rFont val="Arial"/>
        <family val="2"/>
      </rPr>
      <t xml:space="preserve">Veuillez incrire 1 si vous désirez vous intégrer à un trio et au jeu-questionnaire de l'Expérience Poutine. </t>
    </r>
  </si>
  <si>
    <t xml:space="preserve"> DATE LIMITE POUR FAIRE PARVENIR VOTRE CONTRAT ET LE MATÉRIEL : 8 août 2022</t>
  </si>
  <si>
    <r>
      <rPr>
        <b/>
        <sz val="10"/>
        <color theme="1"/>
        <rFont val="Arial"/>
        <family val="2"/>
      </rPr>
      <t>Quoi faire au Québec - INCONTOURNABLES                                                                                  (Web magazine, reportage quebecvacances.com / quebecgetaways.com, landing page, infolettre)</t>
    </r>
    <r>
      <rPr>
        <sz val="10"/>
        <color theme="1"/>
        <rFont val="Arial"/>
        <family val="2"/>
      </rPr>
      <t xml:space="preserve">                                                                           Veuillez inscrire 1 si vous désirez faire partie des "Incontournables".              Limite de 3 Incontournables - Principe du premier arrivé.  </t>
    </r>
  </si>
  <si>
    <r>
      <rPr>
        <b/>
        <sz val="10"/>
        <color theme="1"/>
        <rFont val="Arial"/>
        <family val="2"/>
      </rPr>
      <t>Quoi faire au Québec - COUPS DE COEUR                                                                                 (Web magazine, reportage quebecvacances.com / quebecgetaways.com, landing page, infolettre)</t>
    </r>
    <r>
      <rPr>
        <sz val="10"/>
        <color theme="1"/>
        <rFont val="Arial"/>
        <family val="2"/>
      </rPr>
      <t xml:space="preserve">                                                                           Veuillez inscrire 1 si vous désirez faire partie des "Coups de coeur".              Limite de 6 Coups de coeur - Principe du premier arrivé.  </t>
    </r>
  </si>
  <si>
    <r>
      <rPr>
        <b/>
        <sz val="10"/>
        <color theme="1"/>
        <rFont val="Arial"/>
        <family val="2"/>
      </rPr>
      <t>Hublo enrichi (Journal de Montréal) - INCONTOURNABLES                                                                                 (Contenu rédactionnel 1 page)</t>
    </r>
    <r>
      <rPr>
        <sz val="10"/>
        <color theme="1"/>
        <rFont val="Arial"/>
        <family val="2"/>
      </rPr>
      <t xml:space="preserve">                                                                           Veuillez inscrire 1 si vous désirez faire partie des "Incontournables".              Limite de 2 Incontournables - Principe du premier arrivé.  </t>
    </r>
  </si>
  <si>
    <r>
      <rPr>
        <b/>
        <sz val="10"/>
        <color theme="1"/>
        <rFont val="Arial"/>
        <family val="2"/>
      </rPr>
      <t>Véro Magazine - INCONTOURNABLES                                                                                 (Contenu rédactionnel 1 page)</t>
    </r>
    <r>
      <rPr>
        <sz val="10"/>
        <color theme="1"/>
        <rFont val="Arial"/>
        <family val="2"/>
      </rPr>
      <t xml:space="preserve">                                                                           Veuillez inscrire 1 si vous désirez faire partie des "Incontournables".                Limite de 3 Incontournables - Principe du premier arrivé.  </t>
    </r>
  </si>
  <si>
    <r>
      <t xml:space="preserve">Affichage d'un ou plusieurs rabais sur le site Web de TCDQ                                                                    </t>
    </r>
    <r>
      <rPr>
        <sz val="10"/>
        <rFont val="Arial"/>
        <family val="2"/>
      </rPr>
      <t>Veuillez incrire le nombre de rabais souhaités dans la colonne "Qté". Veuillez nous fournir la description de votre/vos rabais, les dates de validité, les restrictions s'il y a lieu et une photo.</t>
    </r>
    <r>
      <rPr>
        <b/>
        <sz val="10"/>
        <rFont val="Arial"/>
        <family val="2"/>
      </rPr>
      <t xml:space="preserve"> </t>
    </r>
  </si>
  <si>
    <r>
      <t xml:space="preserve">Affichage d'un ou plusieurs forfait (s) sur le site Web de TCDQ                                                         </t>
    </r>
    <r>
      <rPr>
        <sz val="10"/>
        <rFont val="Arial"/>
        <family val="2"/>
      </rPr>
      <t>Veuillez incrire le nombre de forfaits souhaités dans la colonne "Qté".          Veuillez nous fournir la description votre/vos forfait(s) et photo(s).</t>
    </r>
  </si>
  <si>
    <t xml:space="preserve">Conditions de paiement : Paiement sur réception de la facture. Aucun remboursement.  </t>
  </si>
  <si>
    <t xml:space="preserve">Bien vouloir faire parvenir ce contrat par courriel : melambert@tourismecentreduquebec.com                                                           Information : Marie-Eve Lambert 819 364-7177 #303                                           </t>
  </si>
  <si>
    <r>
      <rPr>
        <b/>
        <sz val="10"/>
        <color theme="1"/>
        <rFont val="Arial"/>
        <family val="2"/>
      </rPr>
      <t>Page d'atterrissage (LANDING PAGE de la campagne)</t>
    </r>
    <r>
      <rPr>
        <sz val="10"/>
        <color theme="1"/>
        <rFont val="Arial"/>
        <family val="2"/>
      </rPr>
      <t xml:space="preserve">                                                         Veuillez inscrire 1 si vous choisissez uniquement une inscription sur la page d'atterrissage (landing page).  </t>
    </r>
    <r>
      <rPr>
        <b/>
        <sz val="10"/>
        <color theme="1"/>
        <rFont val="Arial"/>
        <family val="2"/>
      </rPr>
      <t xml:space="preserve">N'inscrivez rien si vous prenez un autre des placements de cette liste. </t>
    </r>
    <r>
      <rPr>
        <sz val="10"/>
        <color theme="1"/>
        <rFont val="Arial"/>
        <family val="2"/>
      </rPr>
      <t>Veuillez nous fournir un texte de 50 mots avec 1 photo et un lien de redirection.</t>
    </r>
  </si>
  <si>
    <r>
      <t xml:space="preserve">Infolettre de TCDQ - Septembre, octobre et novembre (4 à 5)                                                                                               </t>
    </r>
    <r>
      <rPr>
        <sz val="10"/>
        <rFont val="Arial"/>
        <family val="2"/>
      </rPr>
      <t>Veuillez incrire le nombre de parutions souhaitées dans la colonne "Qté" et cocher la date de l'infolettre dans laquelle vous désirez vous afficher.                      Veuillez nous fournir un texte de 50 mots, votre URL et photo(s)</t>
    </r>
  </si>
  <si>
    <r>
      <t xml:space="preserve">- Infolettre septembre 2022 </t>
    </r>
    <r>
      <rPr>
        <b/>
        <sz val="8"/>
        <rFont val="Arial"/>
        <family val="2"/>
      </rPr>
      <t>(Date à confirmer)</t>
    </r>
  </si>
  <si>
    <r>
      <t xml:space="preserve">- Infolettre novembre 2022 </t>
    </r>
    <r>
      <rPr>
        <b/>
        <sz val="8"/>
        <rFont val="Arial"/>
        <family val="2"/>
      </rPr>
      <t xml:space="preserve">(Date à confirmer) </t>
    </r>
    <r>
      <rPr>
        <b/>
        <sz val="10"/>
        <rFont val="Arial"/>
        <family val="2"/>
      </rPr>
      <t xml:space="preserve">                                                </t>
    </r>
  </si>
  <si>
    <r>
      <t xml:space="preserve">- Infolettre octobre 2021 </t>
    </r>
    <r>
      <rPr>
        <b/>
        <sz val="8"/>
        <rFont val="Arial"/>
        <family val="2"/>
      </rPr>
      <t xml:space="preserve">(Date à confirmer)  </t>
    </r>
    <r>
      <rPr>
        <b/>
        <sz val="10"/>
        <rFont val="Arial"/>
        <family val="2"/>
      </rPr>
      <t xml:space="preserve">  </t>
    </r>
  </si>
  <si>
    <r>
      <t xml:space="preserve">- Infolettre octobre 2022 </t>
    </r>
    <r>
      <rPr>
        <b/>
        <sz val="8"/>
        <rFont val="Arial"/>
        <family val="2"/>
      </rPr>
      <t>(Date à confirmer)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</si>
</sst>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_);[Red]\(#,##0.00\ &quot;$&quot;\)"/>
    <numFmt numFmtId="44" formatCode="_ * #,##0.00_)\ &quot;$&quot;_ ;_ * \(#,##0.00\)\ &quot;$&quot;_ ;_ * &quot;-&quot;??_)\ &quot;$&quot;_ ;_ @_ "/>
    <numFmt numFmtId="164" formatCode="[$-C0C]d\ mmm\ yyyy;@"/>
    <numFmt numFmtId="165" formatCode="@\ \ "/>
    <numFmt numFmtId="166" formatCode="_ * #,##0.00_)\ [$$-C0C]_ ;_ * \(#,##0.00\)\ [$$-C0C]_ ;_ * &quot;-&quot;??_)\ [$$-C0C]_ ;_ @_ "/>
    <numFmt numFmtId="167" formatCode="#,##0.00\ &quot;$&quot;"/>
  </numFmts>
  <fonts count="17" x14ac:knownFonts="1">
    <font>
      <sz val="12"/>
      <color theme="1"/>
      <name val="Calibri"/>
      <family val="2"/>
      <scheme val="minor"/>
    </font>
    <font>
      <sz val="12"/>
      <color theme="1"/>
      <name val="Calibri"/>
      <family val="2"/>
      <scheme val="minor"/>
    </font>
    <font>
      <sz val="10"/>
      <name val="Arial"/>
      <family val="2"/>
    </font>
    <font>
      <sz val="8"/>
      <name val="Arial"/>
      <family val="2"/>
    </font>
    <font>
      <b/>
      <sz val="10"/>
      <name val="Arial"/>
      <family val="2"/>
    </font>
    <font>
      <b/>
      <sz val="14"/>
      <name val="Arial"/>
      <family val="2"/>
    </font>
    <font>
      <u/>
      <sz val="10"/>
      <color theme="10"/>
      <name val="Arial"/>
      <family val="2"/>
    </font>
    <font>
      <u/>
      <sz val="10"/>
      <name val="Arial"/>
      <family val="2"/>
    </font>
    <font>
      <b/>
      <sz val="9"/>
      <name val="Arial"/>
      <family val="2"/>
    </font>
    <font>
      <b/>
      <i/>
      <sz val="9"/>
      <color rgb="FFFF0000"/>
      <name val="Arial"/>
      <family val="2"/>
    </font>
    <font>
      <sz val="28"/>
      <color rgb="FF002060"/>
      <name val="Arial Black"/>
      <family val="2"/>
    </font>
    <font>
      <b/>
      <sz val="10"/>
      <color theme="1"/>
      <name val="Arial"/>
      <family val="2"/>
    </font>
    <font>
      <sz val="10"/>
      <color theme="1"/>
      <name val="Arial"/>
      <family val="2"/>
    </font>
    <font>
      <sz val="8"/>
      <name val="Calibri"/>
      <family val="2"/>
      <scheme val="minor"/>
    </font>
    <font>
      <b/>
      <sz val="8"/>
      <name val="Arial"/>
      <family val="2"/>
    </font>
    <font>
      <b/>
      <u/>
      <sz val="9"/>
      <name val="Arial"/>
      <family val="2"/>
    </font>
    <font>
      <b/>
      <sz val="11"/>
      <name val="Arial"/>
      <family val="2"/>
    </font>
  </fonts>
  <fills count="8">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rgb="FFFF0000"/>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57">
    <xf numFmtId="0" fontId="0" fillId="0" borderId="0" xfId="0"/>
    <xf numFmtId="0" fontId="2" fillId="0" borderId="0" xfId="0" applyFont="1"/>
    <xf numFmtId="0" fontId="4" fillId="0" borderId="0" xfId="0" applyFont="1" applyAlignment="1">
      <alignment horizontal="right" indent="1"/>
    </xf>
    <xf numFmtId="164" fontId="2" fillId="0" borderId="0" xfId="0" applyNumberFormat="1" applyFont="1" applyAlignment="1">
      <alignment horizontal="right" shrinkToFit="1"/>
    </xf>
    <xf numFmtId="0" fontId="0" fillId="0" borderId="0" xfId="0" applyAlignment="1">
      <alignment vertical="center"/>
    </xf>
    <xf numFmtId="0" fontId="4" fillId="0" borderId="0" xfId="0" applyFont="1"/>
    <xf numFmtId="0" fontId="4" fillId="0" borderId="0" xfId="0" applyFont="1" applyAlignment="1">
      <alignment horizontal="right"/>
    </xf>
    <xf numFmtId="0" fontId="0" fillId="0" borderId="0" xfId="0" applyAlignment="1">
      <alignment horizontal="center" vertical="center" wrapText="1"/>
    </xf>
    <xf numFmtId="0" fontId="4" fillId="0" borderId="0" xfId="0" applyFont="1" applyAlignment="1">
      <alignment horizontal="left" indent="1"/>
    </xf>
    <xf numFmtId="0" fontId="2" fillId="0" borderId="0" xfId="0" applyFont="1" applyAlignment="1">
      <alignment wrapText="1"/>
    </xf>
    <xf numFmtId="16" fontId="0" fillId="0" borderId="0" xfId="0" applyNumberFormat="1"/>
    <xf numFmtId="0" fontId="4" fillId="3" borderId="3" xfId="0" applyFont="1" applyFill="1" applyBorder="1" applyAlignment="1">
      <alignment horizontal="center" vertical="center"/>
    </xf>
    <xf numFmtId="44" fontId="2" fillId="2" borderId="3" xfId="1" applyFont="1" applyFill="1" applyBorder="1" applyAlignment="1">
      <alignment vertical="center"/>
    </xf>
    <xf numFmtId="166" fontId="2" fillId="2" borderId="3" xfId="0" applyNumberFormat="1" applyFont="1" applyFill="1" applyBorder="1" applyAlignment="1">
      <alignment horizontal="right" vertical="center"/>
    </xf>
    <xf numFmtId="166" fontId="4" fillId="3" borderId="3" xfId="1" applyNumberFormat="1" applyFont="1" applyFill="1" applyBorder="1" applyAlignment="1">
      <alignment horizontal="right" vertical="center"/>
    </xf>
    <xf numFmtId="44" fontId="12" fillId="2" borderId="3" xfId="1" applyFont="1" applyFill="1" applyBorder="1" applyAlignment="1">
      <alignment vertical="center"/>
    </xf>
    <xf numFmtId="1" fontId="12" fillId="5" borderId="3" xfId="0" applyNumberFormat="1" applyFont="1" applyFill="1" applyBorder="1" applyAlignment="1">
      <alignment horizontal="center" vertical="center"/>
    </xf>
    <xf numFmtId="8" fontId="12" fillId="5" borderId="3" xfId="1" applyNumberFormat="1" applyFont="1" applyFill="1" applyBorder="1" applyAlignment="1">
      <alignment horizontal="right" vertical="center"/>
    </xf>
    <xf numFmtId="1" fontId="2" fillId="0" borderId="3" xfId="0" applyNumberFormat="1" applyFont="1" applyBorder="1" applyAlignment="1">
      <alignment horizontal="center" vertical="center"/>
    </xf>
    <xf numFmtId="44" fontId="2" fillId="0" borderId="3" xfId="1" applyFont="1" applyBorder="1" applyAlignment="1">
      <alignment horizontal="center" vertical="center"/>
    </xf>
    <xf numFmtId="44" fontId="2" fillId="0" borderId="3" xfId="1" applyFont="1" applyFill="1" applyBorder="1" applyAlignment="1">
      <alignment horizontal="center" vertical="center"/>
    </xf>
    <xf numFmtId="165" fontId="2" fillId="0" borderId="3" xfId="0" applyNumberFormat="1" applyFont="1" applyBorder="1" applyAlignment="1">
      <alignment horizontal="right" vertical="center"/>
    </xf>
    <xf numFmtId="165" fontId="4" fillId="0" borderId="3" xfId="0" applyNumberFormat="1" applyFont="1" applyBorder="1" applyAlignment="1">
      <alignment horizontal="center" vertical="center"/>
    </xf>
    <xf numFmtId="165" fontId="2" fillId="0" borderId="4" xfId="0" applyNumberFormat="1" applyFont="1" applyBorder="1" applyAlignment="1">
      <alignment horizontal="right" vertical="center"/>
    </xf>
    <xf numFmtId="165" fontId="4" fillId="0" borderId="0" xfId="0" applyNumberFormat="1" applyFont="1" applyAlignment="1">
      <alignment vertical="center"/>
    </xf>
    <xf numFmtId="0" fontId="12" fillId="4" borderId="3" xfId="0" applyFont="1" applyFill="1" applyBorder="1" applyAlignment="1">
      <alignment horizontal="left" vertical="top" wrapText="1"/>
    </xf>
    <xf numFmtId="1" fontId="12" fillId="4" borderId="3" xfId="0" applyNumberFormat="1" applyFont="1" applyFill="1" applyBorder="1" applyAlignment="1">
      <alignment horizontal="center" vertical="center"/>
    </xf>
    <xf numFmtId="8" fontId="12" fillId="4" borderId="3" xfId="1" applyNumberFormat="1" applyFont="1" applyFill="1" applyBorder="1" applyAlignment="1">
      <alignment horizontal="right" vertical="center"/>
    </xf>
    <xf numFmtId="44" fontId="12" fillId="4" borderId="3" xfId="1" applyFont="1" applyFill="1" applyBorder="1" applyAlignment="1">
      <alignment vertical="center"/>
    </xf>
    <xf numFmtId="1" fontId="2" fillId="6" borderId="3" xfId="0" applyNumberFormat="1" applyFont="1" applyFill="1" applyBorder="1" applyAlignment="1">
      <alignment horizontal="center" vertical="center"/>
    </xf>
    <xf numFmtId="167" fontId="2" fillId="6" borderId="3" xfId="1" applyNumberFormat="1" applyFont="1" applyFill="1" applyBorder="1" applyAlignment="1">
      <alignment horizontal="right" vertical="center"/>
    </xf>
    <xf numFmtId="44" fontId="2" fillId="6" borderId="3" xfId="1" applyFont="1" applyFill="1" applyBorder="1" applyAlignment="1">
      <alignment vertical="center"/>
    </xf>
    <xf numFmtId="0" fontId="3" fillId="0" borderId="0" xfId="0" applyFont="1" applyAlignment="1">
      <alignment horizontal="center"/>
    </xf>
    <xf numFmtId="0" fontId="7" fillId="0" borderId="2" xfId="0" applyFont="1" applyBorder="1" applyAlignment="1">
      <alignment horizontal="center"/>
    </xf>
    <xf numFmtId="0" fontId="0" fillId="0" borderId="2" xfId="0" applyBorder="1" applyAlignment="1">
      <alignment horizontal="center"/>
    </xf>
    <xf numFmtId="0" fontId="16" fillId="7" borderId="0" xfId="0" applyFont="1" applyFill="1" applyAlignment="1">
      <alignment horizontal="center" vertical="center" wrapText="1"/>
    </xf>
    <xf numFmtId="0" fontId="8" fillId="3" borderId="0" xfId="0" applyFont="1" applyFill="1" applyAlignment="1">
      <alignment horizontal="center" vertical="center" wrapText="1"/>
    </xf>
    <xf numFmtId="0" fontId="15" fillId="2" borderId="0" xfId="0" applyFont="1" applyFill="1" applyAlignment="1">
      <alignment horizontal="left" wrapText="1"/>
    </xf>
    <xf numFmtId="0" fontId="4" fillId="0" borderId="3" xfId="0" quotePrefix="1" applyFont="1" applyBorder="1" applyAlignment="1">
      <alignment horizontal="left" vertical="center" wrapText="1" indent="2"/>
    </xf>
    <xf numFmtId="0" fontId="9" fillId="0" borderId="0" xfId="0" applyFont="1" applyAlignment="1">
      <alignment horizontal="center" vertical="center" wrapText="1"/>
    </xf>
    <xf numFmtId="0" fontId="4" fillId="0" borderId="0" xfId="0" applyFont="1" applyAlignment="1">
      <alignment horizontal="center"/>
    </xf>
    <xf numFmtId="165" fontId="2" fillId="0" borderId="0" xfId="0" applyNumberFormat="1" applyFont="1" applyAlignment="1">
      <alignment horizontal="center" vertical="center"/>
    </xf>
    <xf numFmtId="0" fontId="12" fillId="5" borderId="3" xfId="0" applyFont="1" applyFill="1" applyBorder="1" applyAlignment="1">
      <alignment horizontal="left" vertical="top" wrapText="1"/>
    </xf>
    <xf numFmtId="0" fontId="4" fillId="0" borderId="3" xfId="0" applyFont="1" applyBorder="1" applyAlignment="1">
      <alignment horizontal="left" vertical="center" wrapText="1"/>
    </xf>
    <xf numFmtId="0" fontId="2" fillId="0" borderId="0" xfId="0" applyFont="1"/>
    <xf numFmtId="0" fontId="10" fillId="0" borderId="0" xfId="0" applyFont="1" applyAlignment="1">
      <alignment horizontal="center"/>
    </xf>
    <xf numFmtId="0" fontId="3" fillId="0" borderId="0" xfId="0" applyFont="1" applyAlignment="1">
      <alignment horizontal="left"/>
    </xf>
    <xf numFmtId="0" fontId="5" fillId="3" borderId="2" xfId="0" applyFont="1" applyFill="1" applyBorder="1" applyAlignment="1">
      <alignment horizontal="center" vertical="top" wrapText="1"/>
    </xf>
    <xf numFmtId="0" fontId="2" fillId="0" borderId="1" xfId="0" applyFont="1" applyBorder="1"/>
    <xf numFmtId="0" fontId="2" fillId="0" borderId="1" xfId="0" applyFont="1" applyBorder="1" applyAlignment="1">
      <alignment horizontal="left"/>
    </xf>
    <xf numFmtId="0" fontId="6" fillId="0" borderId="2" xfId="2" applyBorder="1" applyAlignment="1" applyProtection="1"/>
    <xf numFmtId="0" fontId="4" fillId="3" borderId="3" xfId="0" applyFont="1" applyFill="1" applyBorder="1" applyAlignment="1">
      <alignment horizontal="center" vertical="center"/>
    </xf>
    <xf numFmtId="0" fontId="2" fillId="0" borderId="2" xfId="0" applyFont="1" applyBorder="1"/>
    <xf numFmtId="0" fontId="4" fillId="0" borderId="0" xfId="0" applyFont="1" applyAlignment="1">
      <alignment horizontal="left" wrapText="1"/>
    </xf>
    <xf numFmtId="0" fontId="2" fillId="0" borderId="0" xfId="0" applyFont="1" applyBorder="1" applyAlignment="1">
      <alignment horizontal="center"/>
    </xf>
    <xf numFmtId="0" fontId="2" fillId="0" borderId="2" xfId="0" applyFont="1" applyBorder="1" applyAlignment="1">
      <alignment horizontal="center"/>
    </xf>
    <xf numFmtId="0" fontId="4" fillId="0" borderId="0" xfId="0" applyFont="1" applyBorder="1" applyAlignment="1">
      <alignment horizontal="left" wrapText="1"/>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109377</xdr:colOff>
      <xdr:row>0</xdr:row>
      <xdr:rowOff>0</xdr:rowOff>
    </xdr:from>
    <xdr:to>
      <xdr:col>1</xdr:col>
      <xdr:colOff>175260</xdr:colOff>
      <xdr:row>2</xdr:row>
      <xdr:rowOff>20296</xdr:rowOff>
    </xdr:to>
    <xdr:pic>
      <xdr:nvPicPr>
        <xdr:cNvPr id="3" name="Image 2">
          <a:extLst>
            <a:ext uri="{FF2B5EF4-FFF2-40B4-BE49-F238E27FC236}">
              <a16:creationId xmlns:a16="http://schemas.microsoft.com/office/drawing/2014/main" id="{B1ABAA39-3ED2-7F46-AD48-DA4FB5EECC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9377" y="0"/>
          <a:ext cx="1307943" cy="61465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zoomScaleNormal="100" workbookViewId="0">
      <selection activeCell="I14" sqref="I14"/>
    </sheetView>
  </sheetViews>
  <sheetFormatPr baseColWidth="10" defaultRowHeight="15.6" x14ac:dyDescent="0.3"/>
  <cols>
    <col min="1" max="1" width="16.296875" customWidth="1"/>
    <col min="2" max="2" width="16.5" customWidth="1"/>
    <col min="3" max="3" width="13.69921875" customWidth="1"/>
    <col min="4" max="4" width="7.19921875" customWidth="1"/>
    <col min="5" max="5" width="6.19921875" customWidth="1"/>
    <col min="6" max="7" width="13.69921875" customWidth="1"/>
    <col min="8" max="9" width="11.5" customWidth="1"/>
    <col min="10" max="12" width="10.796875"/>
  </cols>
  <sheetData>
    <row r="1" spans="1:8" x14ac:dyDescent="0.3">
      <c r="A1" s="45" t="s">
        <v>0</v>
      </c>
      <c r="B1" s="45"/>
      <c r="C1" s="45"/>
      <c r="D1" s="45"/>
      <c r="E1" s="45"/>
      <c r="F1" s="45"/>
      <c r="G1" s="45"/>
      <c r="H1" s="1"/>
    </row>
    <row r="2" spans="1:8" ht="31.2" customHeight="1" x14ac:dyDescent="0.3">
      <c r="A2" s="45"/>
      <c r="B2" s="45"/>
      <c r="C2" s="45"/>
      <c r="D2" s="45"/>
      <c r="E2" s="45"/>
      <c r="F2" s="45"/>
      <c r="G2" s="45"/>
      <c r="H2" s="1"/>
    </row>
    <row r="3" spans="1:8" ht="13.2" customHeight="1" x14ac:dyDescent="0.3">
      <c r="A3" s="46" t="s">
        <v>1</v>
      </c>
      <c r="B3" s="46"/>
      <c r="C3" s="46"/>
      <c r="D3" s="46"/>
      <c r="E3" s="46"/>
      <c r="F3" s="46"/>
      <c r="G3" s="46"/>
    </row>
    <row r="4" spans="1:8" ht="13.2" customHeight="1" x14ac:dyDescent="0.3">
      <c r="A4" s="46" t="s">
        <v>2</v>
      </c>
      <c r="B4" s="46"/>
      <c r="C4" s="46"/>
      <c r="D4" s="46"/>
      <c r="E4" s="46"/>
      <c r="F4" s="2" t="s">
        <v>3</v>
      </c>
      <c r="G4" s="3"/>
      <c r="H4" s="8"/>
    </row>
    <row r="5" spans="1:8" ht="8.4" customHeight="1" x14ac:dyDescent="0.3">
      <c r="A5" s="32"/>
      <c r="B5" s="32"/>
      <c r="C5" s="32"/>
      <c r="D5" s="32"/>
      <c r="E5" s="32"/>
      <c r="F5" s="32"/>
      <c r="G5" s="32"/>
      <c r="H5" s="8"/>
    </row>
    <row r="6" spans="1:8" ht="16.2" customHeight="1" x14ac:dyDescent="0.3">
      <c r="A6" s="47" t="s">
        <v>23</v>
      </c>
      <c r="B6" s="47"/>
      <c r="C6" s="47"/>
      <c r="D6" s="47"/>
      <c r="E6" s="47"/>
      <c r="F6" s="47"/>
      <c r="G6" s="47"/>
    </row>
    <row r="7" spans="1:8" ht="15" customHeight="1" x14ac:dyDescent="0.3">
      <c r="A7" s="5" t="s">
        <v>4</v>
      </c>
      <c r="B7" s="44"/>
      <c r="C7" s="44"/>
      <c r="D7" s="44"/>
      <c r="E7" s="44"/>
      <c r="F7" s="44"/>
      <c r="G7" s="44"/>
      <c r="H7" s="1"/>
    </row>
    <row r="8" spans="1:8" ht="15" customHeight="1" x14ac:dyDescent="0.3">
      <c r="A8" s="5" t="s">
        <v>5</v>
      </c>
      <c r="B8" s="48"/>
      <c r="C8" s="48"/>
      <c r="D8" s="48"/>
      <c r="E8" s="48"/>
      <c r="F8" s="48"/>
      <c r="G8" s="48"/>
    </row>
    <row r="9" spans="1:8" ht="15" customHeight="1" x14ac:dyDescent="0.3">
      <c r="A9" s="5" t="s">
        <v>6</v>
      </c>
      <c r="B9" s="49"/>
      <c r="C9" s="49"/>
      <c r="D9" s="49"/>
      <c r="E9" s="49"/>
      <c r="F9" s="49"/>
      <c r="G9" s="49"/>
    </row>
    <row r="10" spans="1:8" ht="15" customHeight="1" x14ac:dyDescent="0.3">
      <c r="A10" s="5" t="s">
        <v>21</v>
      </c>
      <c r="B10" s="52"/>
      <c r="C10" s="52"/>
      <c r="D10" s="56" t="s">
        <v>7</v>
      </c>
      <c r="E10" s="54"/>
      <c r="F10" s="54"/>
      <c r="G10" s="54"/>
      <c r="H10" s="9"/>
    </row>
    <row r="11" spans="1:8" ht="15" customHeight="1" x14ac:dyDescent="0.3">
      <c r="A11" s="5" t="s">
        <v>8</v>
      </c>
      <c r="B11" s="48"/>
      <c r="C11" s="48"/>
      <c r="D11" s="53"/>
      <c r="E11" s="55"/>
      <c r="F11" s="55"/>
      <c r="G11" s="55"/>
      <c r="H11" s="1"/>
    </row>
    <row r="12" spans="1:8" ht="15" customHeight="1" x14ac:dyDescent="0.3">
      <c r="A12" s="5" t="s">
        <v>9</v>
      </c>
      <c r="B12" s="50"/>
      <c r="C12" s="50"/>
      <c r="D12" s="50"/>
      <c r="E12" s="50"/>
      <c r="F12" s="50"/>
      <c r="G12" s="50"/>
      <c r="H12" s="1"/>
    </row>
    <row r="13" spans="1:8" ht="8.4" customHeight="1" x14ac:dyDescent="0.3">
      <c r="A13" s="32"/>
      <c r="B13" s="32"/>
      <c r="C13" s="32"/>
      <c r="D13" s="32"/>
      <c r="E13" s="32"/>
      <c r="F13" s="32"/>
      <c r="G13" s="32"/>
      <c r="H13" s="8"/>
    </row>
    <row r="14" spans="1:8" ht="24" customHeight="1" x14ac:dyDescent="0.3">
      <c r="A14" s="51" t="s">
        <v>10</v>
      </c>
      <c r="B14" s="51"/>
      <c r="C14" s="51"/>
      <c r="D14" s="51"/>
      <c r="E14" s="11" t="s">
        <v>20</v>
      </c>
      <c r="F14" s="11" t="s">
        <v>11</v>
      </c>
      <c r="G14" s="11" t="s">
        <v>12</v>
      </c>
      <c r="H14" s="4"/>
    </row>
    <row r="15" spans="1:8" ht="66" customHeight="1" x14ac:dyDescent="0.3">
      <c r="A15" s="42" t="s">
        <v>35</v>
      </c>
      <c r="B15" s="42"/>
      <c r="C15" s="42"/>
      <c r="D15" s="42"/>
      <c r="E15" s="16"/>
      <c r="F15" s="17">
        <v>150</v>
      </c>
      <c r="G15" s="15">
        <f>E15*F15</f>
        <v>0</v>
      </c>
      <c r="H15" s="4"/>
    </row>
    <row r="16" spans="1:8" ht="66" customHeight="1" x14ac:dyDescent="0.3">
      <c r="A16" s="42" t="s">
        <v>27</v>
      </c>
      <c r="B16" s="42"/>
      <c r="C16" s="42"/>
      <c r="D16" s="42"/>
      <c r="E16" s="16"/>
      <c r="F16" s="17">
        <v>500</v>
      </c>
      <c r="G16" s="15">
        <f t="shared" ref="G16:G19" si="0">E16*F16</f>
        <v>0</v>
      </c>
      <c r="H16" s="4"/>
    </row>
    <row r="17" spans="1:12" ht="66" customHeight="1" x14ac:dyDescent="0.3">
      <c r="A17" s="42" t="s">
        <v>28</v>
      </c>
      <c r="B17" s="42"/>
      <c r="C17" s="42"/>
      <c r="D17" s="42"/>
      <c r="E17" s="16"/>
      <c r="F17" s="17">
        <v>250</v>
      </c>
      <c r="G17" s="15">
        <f t="shared" si="0"/>
        <v>0</v>
      </c>
      <c r="H17" s="4"/>
    </row>
    <row r="18" spans="1:12" ht="54" customHeight="1" x14ac:dyDescent="0.3">
      <c r="A18" s="42" t="s">
        <v>29</v>
      </c>
      <c r="B18" s="42"/>
      <c r="C18" s="42"/>
      <c r="D18" s="42"/>
      <c r="E18" s="16"/>
      <c r="F18" s="17">
        <v>1000</v>
      </c>
      <c r="G18" s="15">
        <f t="shared" si="0"/>
        <v>0</v>
      </c>
      <c r="H18" s="4"/>
    </row>
    <row r="19" spans="1:12" ht="54" customHeight="1" x14ac:dyDescent="0.3">
      <c r="A19" s="42" t="s">
        <v>30</v>
      </c>
      <c r="B19" s="42"/>
      <c r="C19" s="42"/>
      <c r="D19" s="42"/>
      <c r="E19" s="16"/>
      <c r="F19" s="17">
        <v>1000</v>
      </c>
      <c r="G19" s="15">
        <f t="shared" si="0"/>
        <v>0</v>
      </c>
      <c r="H19" s="4"/>
    </row>
    <row r="20" spans="1:12" ht="16.2" customHeight="1" x14ac:dyDescent="0.3">
      <c r="A20" s="25"/>
      <c r="B20" s="25"/>
      <c r="C20" s="25"/>
      <c r="D20" s="25"/>
      <c r="E20" s="26"/>
      <c r="F20" s="27"/>
      <c r="G20" s="28"/>
      <c r="H20" s="4"/>
    </row>
    <row r="21" spans="1:12" ht="54" customHeight="1" x14ac:dyDescent="0.3">
      <c r="A21" s="43" t="s">
        <v>31</v>
      </c>
      <c r="B21" s="43"/>
      <c r="C21" s="43"/>
      <c r="D21" s="43"/>
      <c r="E21" s="18"/>
      <c r="F21" s="19">
        <v>65</v>
      </c>
      <c r="G21" s="12">
        <f t="shared" ref="G21:G30" si="1">E21*F21</f>
        <v>0</v>
      </c>
      <c r="H21" s="4"/>
    </row>
    <row r="22" spans="1:12" ht="45" customHeight="1" x14ac:dyDescent="0.3">
      <c r="A22" s="43" t="s">
        <v>32</v>
      </c>
      <c r="B22" s="43"/>
      <c r="C22" s="43"/>
      <c r="D22" s="43"/>
      <c r="E22" s="18"/>
      <c r="F22" s="19">
        <v>65</v>
      </c>
      <c r="G22" s="12">
        <f t="shared" si="1"/>
        <v>0</v>
      </c>
      <c r="H22" s="4"/>
    </row>
    <row r="23" spans="1:12" ht="52.2" customHeight="1" x14ac:dyDescent="0.3">
      <c r="A23" s="43" t="s">
        <v>25</v>
      </c>
      <c r="B23" s="43"/>
      <c r="C23" s="43"/>
      <c r="D23" s="43"/>
      <c r="E23" s="18"/>
      <c r="F23" s="19">
        <v>65</v>
      </c>
      <c r="G23" s="12">
        <f t="shared" si="1"/>
        <v>0</v>
      </c>
      <c r="H23" s="4"/>
    </row>
    <row r="24" spans="1:12" ht="66.599999999999994" customHeight="1" x14ac:dyDescent="0.3">
      <c r="A24" s="43" t="s">
        <v>24</v>
      </c>
      <c r="B24" s="43"/>
      <c r="C24" s="43"/>
      <c r="D24" s="43"/>
      <c r="E24" s="18"/>
      <c r="F24" s="19">
        <v>150</v>
      </c>
      <c r="G24" s="12">
        <f t="shared" si="1"/>
        <v>0</v>
      </c>
      <c r="H24" s="4"/>
      <c r="I24" s="10"/>
      <c r="J24" s="10"/>
      <c r="K24" s="10"/>
      <c r="L24" s="10"/>
    </row>
    <row r="25" spans="1:12" ht="54" customHeight="1" x14ac:dyDescent="0.3">
      <c r="A25" s="43" t="s">
        <v>36</v>
      </c>
      <c r="B25" s="43"/>
      <c r="C25" s="43"/>
      <c r="D25" s="43"/>
      <c r="E25" s="29"/>
      <c r="F25" s="30"/>
      <c r="G25" s="31"/>
      <c r="H25" s="7"/>
    </row>
    <row r="26" spans="1:12" ht="16.8" customHeight="1" x14ac:dyDescent="0.3">
      <c r="A26" s="38" t="s">
        <v>37</v>
      </c>
      <c r="B26" s="38"/>
      <c r="C26" s="38"/>
      <c r="D26" s="38"/>
      <c r="E26" s="18"/>
      <c r="F26" s="20">
        <v>200</v>
      </c>
      <c r="G26" s="12">
        <f t="shared" si="1"/>
        <v>0</v>
      </c>
      <c r="H26" s="4"/>
    </row>
    <row r="27" spans="1:12" ht="16.8" customHeight="1" x14ac:dyDescent="0.3">
      <c r="A27" s="38" t="s">
        <v>37</v>
      </c>
      <c r="B27" s="38"/>
      <c r="C27" s="38"/>
      <c r="D27" s="38"/>
      <c r="E27" s="18"/>
      <c r="F27" s="20">
        <v>200</v>
      </c>
      <c r="G27" s="12">
        <f t="shared" si="1"/>
        <v>0</v>
      </c>
      <c r="H27" s="4"/>
    </row>
    <row r="28" spans="1:12" ht="16.8" customHeight="1" x14ac:dyDescent="0.3">
      <c r="A28" s="38" t="s">
        <v>40</v>
      </c>
      <c r="B28" s="38"/>
      <c r="C28" s="38"/>
      <c r="D28" s="38"/>
      <c r="E28" s="18"/>
      <c r="F28" s="20">
        <v>200</v>
      </c>
      <c r="G28" s="12">
        <f t="shared" si="1"/>
        <v>0</v>
      </c>
      <c r="H28" s="4"/>
    </row>
    <row r="29" spans="1:12" ht="16.8" customHeight="1" x14ac:dyDescent="0.3">
      <c r="A29" s="38" t="s">
        <v>39</v>
      </c>
      <c r="B29" s="38"/>
      <c r="C29" s="38"/>
      <c r="D29" s="38"/>
      <c r="E29" s="18"/>
      <c r="F29" s="20">
        <v>200</v>
      </c>
      <c r="G29" s="12">
        <f t="shared" si="1"/>
        <v>0</v>
      </c>
      <c r="H29" s="4"/>
    </row>
    <row r="30" spans="1:12" ht="16.8" customHeight="1" x14ac:dyDescent="0.3">
      <c r="A30" s="38" t="s">
        <v>38</v>
      </c>
      <c r="B30" s="38"/>
      <c r="C30" s="38"/>
      <c r="D30" s="38"/>
      <c r="E30" s="18"/>
      <c r="F30" s="20">
        <v>200</v>
      </c>
      <c r="G30" s="12">
        <f t="shared" si="1"/>
        <v>0</v>
      </c>
      <c r="H30" s="4"/>
    </row>
    <row r="31" spans="1:12" ht="15" customHeight="1" x14ac:dyDescent="0.3">
      <c r="A31" s="39" t="s">
        <v>22</v>
      </c>
      <c r="B31" s="39"/>
      <c r="C31" s="39"/>
      <c r="D31" s="39"/>
      <c r="E31" s="41"/>
      <c r="F31" s="21" t="s">
        <v>13</v>
      </c>
      <c r="G31" s="13">
        <f>SUM(G15:G30)</f>
        <v>0</v>
      </c>
      <c r="H31" s="4"/>
    </row>
    <row r="32" spans="1:12" ht="15" customHeight="1" x14ac:dyDescent="0.3">
      <c r="A32" s="39"/>
      <c r="B32" s="39"/>
      <c r="C32" s="39"/>
      <c r="D32" s="39"/>
      <c r="E32" s="41"/>
      <c r="F32" s="21" t="s">
        <v>15</v>
      </c>
      <c r="G32" s="13">
        <f>+G31*0.05</f>
        <v>0</v>
      </c>
      <c r="H32" s="4"/>
    </row>
    <row r="33" spans="1:8" ht="15" customHeight="1" x14ac:dyDescent="0.3">
      <c r="A33" s="39"/>
      <c r="B33" s="39"/>
      <c r="C33" s="39"/>
      <c r="D33" s="39"/>
      <c r="E33" s="41"/>
      <c r="F33" s="23" t="s">
        <v>16</v>
      </c>
      <c r="G33" s="13">
        <f>+(G31)*9.975/100</f>
        <v>0</v>
      </c>
      <c r="H33" s="4"/>
    </row>
    <row r="34" spans="1:8" ht="15" customHeight="1" x14ac:dyDescent="0.3">
      <c r="A34" s="40" t="s">
        <v>14</v>
      </c>
      <c r="B34" s="40"/>
      <c r="C34" s="40"/>
      <c r="D34" s="40"/>
      <c r="E34" s="24"/>
      <c r="F34" s="22" t="s">
        <v>17</v>
      </c>
      <c r="G34" s="14">
        <f>G31+G32+G33</f>
        <v>0</v>
      </c>
      <c r="H34" s="4"/>
    </row>
    <row r="35" spans="1:8" ht="8.4" customHeight="1" x14ac:dyDescent="0.3">
      <c r="A35" s="32"/>
      <c r="B35" s="32"/>
      <c r="C35" s="32"/>
      <c r="D35" s="32"/>
      <c r="E35" s="32"/>
      <c r="F35" s="32"/>
      <c r="G35" s="32"/>
      <c r="H35" s="8"/>
    </row>
    <row r="36" spans="1:8" ht="15" customHeight="1" x14ac:dyDescent="0.3">
      <c r="A36" s="5" t="s">
        <v>18</v>
      </c>
      <c r="B36" s="33"/>
      <c r="C36" s="33"/>
      <c r="D36" s="33"/>
      <c r="E36" s="6" t="s">
        <v>19</v>
      </c>
      <c r="F36" s="34"/>
      <c r="G36" s="34"/>
    </row>
    <row r="37" spans="1:8" ht="8.4" customHeight="1" x14ac:dyDescent="0.3">
      <c r="A37" s="32"/>
      <c r="B37" s="32"/>
      <c r="C37" s="32"/>
      <c r="D37" s="32"/>
      <c r="E37" s="32"/>
      <c r="F37" s="32"/>
      <c r="G37" s="32"/>
      <c r="H37" s="8"/>
    </row>
    <row r="38" spans="1:8" ht="27" customHeight="1" x14ac:dyDescent="0.3">
      <c r="A38" s="36" t="s">
        <v>34</v>
      </c>
      <c r="B38" s="36"/>
      <c r="C38" s="36"/>
      <c r="D38" s="36"/>
      <c r="E38" s="36"/>
      <c r="F38" s="36"/>
      <c r="G38" s="36"/>
    </row>
    <row r="39" spans="1:8" ht="18" customHeight="1" x14ac:dyDescent="0.3">
      <c r="A39" s="35" t="s">
        <v>26</v>
      </c>
      <c r="B39" s="35"/>
      <c r="C39" s="35"/>
      <c r="D39" s="35"/>
      <c r="E39" s="35"/>
      <c r="F39" s="35"/>
      <c r="G39" s="35"/>
    </row>
    <row r="40" spans="1:8" ht="18.600000000000001" customHeight="1" x14ac:dyDescent="0.3">
      <c r="A40" s="37" t="s">
        <v>33</v>
      </c>
      <c r="B40" s="37"/>
      <c r="C40" s="37"/>
      <c r="D40" s="37"/>
      <c r="E40" s="37"/>
      <c r="F40" s="37"/>
      <c r="G40" s="37"/>
    </row>
  </sheetData>
  <mergeCells count="40">
    <mergeCell ref="B12:G12"/>
    <mergeCell ref="A14:D14"/>
    <mergeCell ref="D10:D11"/>
    <mergeCell ref="E10:G11"/>
    <mergeCell ref="B8:G8"/>
    <mergeCell ref="B9:G9"/>
    <mergeCell ref="B10:C10"/>
    <mergeCell ref="B11:C11"/>
    <mergeCell ref="B7:G7"/>
    <mergeCell ref="A1:G2"/>
    <mergeCell ref="A3:G3"/>
    <mergeCell ref="A4:E4"/>
    <mergeCell ref="A5:G5"/>
    <mergeCell ref="A6:G6"/>
    <mergeCell ref="A39:G39"/>
    <mergeCell ref="A38:G38"/>
    <mergeCell ref="A40:G40"/>
    <mergeCell ref="A26:D26"/>
    <mergeCell ref="A28:D28"/>
    <mergeCell ref="A31:D33"/>
    <mergeCell ref="A34:D34"/>
    <mergeCell ref="A27:D27"/>
    <mergeCell ref="E31:E33"/>
    <mergeCell ref="A30:D30"/>
    <mergeCell ref="A29:D29"/>
    <mergeCell ref="A13:G13"/>
    <mergeCell ref="A35:G35"/>
    <mergeCell ref="A37:G37"/>
    <mergeCell ref="B36:D36"/>
    <mergeCell ref="F36:G36"/>
    <mergeCell ref="A15:D15"/>
    <mergeCell ref="A21:D21"/>
    <mergeCell ref="A22:D22"/>
    <mergeCell ref="A24:D24"/>
    <mergeCell ref="A25:D25"/>
    <mergeCell ref="A16:D16"/>
    <mergeCell ref="A18:D18"/>
    <mergeCell ref="A17:D17"/>
    <mergeCell ref="A19:D19"/>
    <mergeCell ref="A23:D23"/>
  </mergeCells>
  <phoneticPr fontId="13" type="noConversion"/>
  <printOptions horizontalCentered="1"/>
  <pageMargins left="0.7" right="0.7" top="0.75" bottom="0.75" header="0.3" footer="0.3"/>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Été</vt:lpstr>
      <vt:lpstr>Été!Zone_d_impression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 Zahra</dc:creator>
  <cp:lastModifiedBy>Marie-Ève Lambert</cp:lastModifiedBy>
  <cp:lastPrinted>2022-07-19T19:42:43Z</cp:lastPrinted>
  <dcterms:created xsi:type="dcterms:W3CDTF">2018-01-24T15:40:24Z</dcterms:created>
  <dcterms:modified xsi:type="dcterms:W3CDTF">2022-07-19T19:42:46Z</dcterms:modified>
</cp:coreProperties>
</file>